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9040" windowHeight="16440"/>
  </bookViews>
  <sheets>
    <sheet name="BON DE COMMANDE" sheetId="3" r:id="rId1"/>
  </sheets>
  <definedNames>
    <definedName name="_xlnm.Print_Area" localSheetId="0">'BON DE COMMANDE'!$A$1:$J$57</definedName>
  </definedNames>
  <calcPr calcId="145621"/>
</workbook>
</file>

<file path=xl/calcChain.xml><?xml version="1.0" encoding="utf-8"?>
<calcChain xmlns="http://schemas.openxmlformats.org/spreadsheetml/2006/main">
  <c r="J10" i="3" l="1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34" i="3"/>
  <c r="J35" i="3"/>
  <c r="J36" i="3"/>
  <c r="J37" i="3"/>
  <c r="J38" i="3"/>
  <c r="J39" i="3"/>
  <c r="J40" i="3"/>
  <c r="J41" i="3"/>
  <c r="J42" i="3"/>
  <c r="J43" i="3"/>
  <c r="J44" i="3"/>
  <c r="J45" i="3"/>
  <c r="J46" i="3"/>
  <c r="J47" i="3"/>
  <c r="J13" i="3"/>
  <c r="J48" i="3" l="1"/>
</calcChain>
</file>

<file path=xl/sharedStrings.xml><?xml version="1.0" encoding="utf-8"?>
<sst xmlns="http://schemas.openxmlformats.org/spreadsheetml/2006/main" count="152" uniqueCount="101">
  <si>
    <t>T-SHIRT</t>
  </si>
  <si>
    <t>902655.881</t>
  </si>
  <si>
    <t>POLO</t>
  </si>
  <si>
    <t>104493.881</t>
  </si>
  <si>
    <t>104494.881</t>
  </si>
  <si>
    <t>VESTE ZIPPÉE</t>
  </si>
  <si>
    <t>104212.881</t>
  </si>
  <si>
    <t>COMBI PRENIUM</t>
  </si>
  <si>
    <t>SWEAT À CAPUCHE</t>
  </si>
  <si>
    <t>104495.881</t>
  </si>
  <si>
    <t>UNIVERSO</t>
  </si>
  <si>
    <t>103776.880</t>
  </si>
  <si>
    <t>CHAMPIONSHIP VII</t>
  </si>
  <si>
    <t>PANTALON DE JOGGING</t>
  </si>
  <si>
    <t>103200.108</t>
  </si>
  <si>
    <t>RECORD PRO</t>
  </si>
  <si>
    <t>104290.880</t>
  </si>
  <si>
    <t>902526.880</t>
  </si>
  <si>
    <t>SWEAT COL ZIPPÉ</t>
  </si>
  <si>
    <t>104294.880</t>
  </si>
  <si>
    <t>902529.880</t>
  </si>
  <si>
    <t>104295.880</t>
  </si>
  <si>
    <t>902530.880</t>
  </si>
  <si>
    <t>DÉBARDEUR</t>
  </si>
  <si>
    <t>104291.880</t>
  </si>
  <si>
    <t>CROP TOP</t>
  </si>
  <si>
    <t>902527.880</t>
  </si>
  <si>
    <t>BODY RUNNING</t>
  </si>
  <si>
    <t>104293.881</t>
  </si>
  <si>
    <t>902528.880</t>
  </si>
  <si>
    <t>COLLANT COURT</t>
  </si>
  <si>
    <t>103489.100</t>
  </si>
  <si>
    <t>103490.100</t>
  </si>
  <si>
    <t>RECORD III</t>
  </si>
  <si>
    <t>SHORT RUNNING</t>
  </si>
  <si>
    <t>100815.100</t>
  </si>
  <si>
    <t>OLIMPIA</t>
  </si>
  <si>
    <t>COLLANT LONG</t>
  </si>
  <si>
    <t>CULOTTE DE SPORT</t>
  </si>
  <si>
    <t>900760.100</t>
  </si>
  <si>
    <t>Genre</t>
  </si>
  <si>
    <t>Article</t>
  </si>
  <si>
    <t>900447.100</t>
  </si>
  <si>
    <t>102235.100</t>
  </si>
  <si>
    <t>COUPE-VENT 3000mm</t>
  </si>
  <si>
    <t>COMBI RUNNING</t>
  </si>
  <si>
    <t>NATURE</t>
  </si>
  <si>
    <t>COUPE-VENT 10000mm</t>
  </si>
  <si>
    <t>102518.100</t>
  </si>
  <si>
    <t>TRAIL</t>
  </si>
  <si>
    <t>SHORT TRAIL</t>
  </si>
  <si>
    <t>101353.100</t>
  </si>
  <si>
    <t>URBAN V</t>
  </si>
  <si>
    <t>DOUDOUNE</t>
  </si>
  <si>
    <t>103798.100</t>
  </si>
  <si>
    <t>SAC À DOS</t>
  </si>
  <si>
    <t>SAC À DOS 26,5L</t>
  </si>
  <si>
    <t>400234.100</t>
  </si>
  <si>
    <t>ESTADIO III</t>
  </si>
  <si>
    <t>BAGS</t>
  </si>
  <si>
    <t>401596.100</t>
  </si>
  <si>
    <t>HORS JOMA</t>
  </si>
  <si>
    <t>CASQUETTE 5 PANNEAUX</t>
  </si>
  <si>
    <t>B025C</t>
  </si>
  <si>
    <t>CASQUETTE AMÉRICAINE</t>
  </si>
  <si>
    <t>BF640</t>
  </si>
  <si>
    <t>CASQUETTE DE SPORT</t>
  </si>
  <si>
    <t>BF188</t>
  </si>
  <si>
    <t>S2ASP1</t>
  </si>
  <si>
    <t>S2ASP2</t>
  </si>
  <si>
    <t>901669.100</t>
  </si>
  <si>
    <t>401536.100</t>
  </si>
  <si>
    <t>BOUTIQUE CAPS</t>
  </si>
  <si>
    <t>Bon de commande</t>
  </si>
  <si>
    <t>Prénom et Nom</t>
  </si>
  <si>
    <t>Section</t>
  </si>
  <si>
    <t>Réf.</t>
  </si>
  <si>
    <t>PRIX</t>
  </si>
  <si>
    <t>Quantité</t>
  </si>
  <si>
    <t>Taille2</t>
  </si>
  <si>
    <t>Taille3</t>
  </si>
  <si>
    <t>Sous total</t>
  </si>
  <si>
    <t>Taille1</t>
  </si>
  <si>
    <t>FEMME</t>
  </si>
  <si>
    <t>MIXTE</t>
  </si>
  <si>
    <t>HOMME</t>
  </si>
  <si>
    <t>ACCESSOIRES</t>
  </si>
  <si>
    <t>Total</t>
  </si>
  <si>
    <t>Collection JOMA</t>
  </si>
  <si>
    <t>Taille unique</t>
  </si>
  <si>
    <t>SOQUETTE TRIAL (*)</t>
  </si>
  <si>
    <t>SOQUETTE RUNNING (*)</t>
  </si>
  <si>
    <t>Planning des commandes BOUTIQUE CAPS</t>
  </si>
  <si>
    <t>Livraison (prévisionnelle)</t>
  </si>
  <si>
    <t>Commande à rendre</t>
  </si>
  <si>
    <t>XS</t>
  </si>
  <si>
    <t>L</t>
  </si>
  <si>
    <t>(*) article en commune groupée CAPS (50 paires min), les autres articles peuvent être commandés à l'unité</t>
  </si>
  <si>
    <t>Si vous desirez commander plus de 3 exemplaires d'un même article, prenez contact avec le correspondant BOUTIQUE de votre section ou remplissez plusieurs bons de commande</t>
  </si>
  <si>
    <t>Si vous souhaitez plusieurs exemplaires d'un même article et en différentes tailles, merci de remplir Taille1, Taille2, Taille3 (voir exemple ci-dessous)</t>
  </si>
  <si>
    <t>Vihiers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</si>
</sst>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b/>
      <sz val="11"/>
      <color theme="0"/>
      <name val="Arial Narrow"/>
      <family val="2"/>
    </font>
    <font>
      <b/>
      <sz val="14"/>
      <color theme="1"/>
      <name val="Arial Narrow"/>
      <family val="2"/>
    </font>
    <font>
      <sz val="11"/>
      <name val="Arial Narrow"/>
      <family val="2"/>
    </font>
    <font>
      <sz val="11"/>
      <color theme="0"/>
      <name val="Arial Narrow"/>
      <family val="2"/>
    </font>
    <font>
      <b/>
      <sz val="7"/>
      <color theme="1"/>
      <name val="Arial Narrow"/>
      <family val="2"/>
    </font>
    <font>
      <sz val="11"/>
      <color rgb="FF00B050"/>
      <name val="Arial Narrow"/>
      <family val="2"/>
    </font>
    <font>
      <sz val="24"/>
      <color theme="1"/>
      <name val="Arial Narrow"/>
      <family val="2"/>
    </font>
    <font>
      <sz val="26"/>
      <color theme="1"/>
      <name val="Arial Narrow"/>
      <family val="2"/>
    </font>
    <font>
      <b/>
      <sz val="16"/>
      <color theme="1"/>
      <name val="Arial Narrow"/>
      <family val="2"/>
    </font>
    <font>
      <sz val="16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7">
    <xf numFmtId="0" fontId="0" fillId="0" borderId="0" xfId="0"/>
    <xf numFmtId="0" fontId="2" fillId="0" borderId="0" xfId="0" applyFont="1"/>
    <xf numFmtId="0" fontId="3" fillId="0" borderId="19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4" fillId="2" borderId="15" xfId="0" applyFont="1" applyFill="1" applyBorder="1" applyAlignment="1">
      <alignment vertical="center"/>
    </xf>
    <xf numFmtId="0" fontId="2" fillId="0" borderId="5" xfId="0" applyFont="1" applyBorder="1"/>
    <xf numFmtId="0" fontId="2" fillId="0" borderId="6" xfId="0" applyFont="1" applyBorder="1"/>
    <xf numFmtId="44" fontId="7" fillId="2" borderId="20" xfId="0" applyNumberFormat="1" applyFont="1" applyFill="1" applyBorder="1"/>
    <xf numFmtId="0" fontId="2" fillId="0" borderId="8" xfId="0" applyFont="1" applyBorder="1"/>
    <xf numFmtId="0" fontId="2" fillId="0" borderId="1" xfId="0" applyFont="1" applyBorder="1"/>
    <xf numFmtId="44" fontId="7" fillId="2" borderId="21" xfId="0" applyNumberFormat="1" applyFont="1" applyFill="1" applyBorder="1"/>
    <xf numFmtId="0" fontId="2" fillId="0" borderId="10" xfId="0" applyFont="1" applyBorder="1"/>
    <xf numFmtId="0" fontId="2" fillId="0" borderId="11" xfId="0" applyFont="1" applyBorder="1"/>
    <xf numFmtId="44" fontId="7" fillId="2" borderId="22" xfId="0" applyNumberFormat="1" applyFont="1" applyFill="1" applyBorder="1"/>
    <xf numFmtId="44" fontId="7" fillId="2" borderId="25" xfId="0" applyNumberFormat="1" applyFont="1" applyFill="1" applyBorder="1"/>
    <xf numFmtId="44" fontId="7" fillId="2" borderId="23" xfId="0" applyNumberFormat="1" applyFont="1" applyFill="1" applyBorder="1"/>
    <xf numFmtId="44" fontId="7" fillId="2" borderId="26" xfId="0" applyNumberFormat="1" applyFont="1" applyFill="1" applyBorder="1"/>
    <xf numFmtId="44" fontId="7" fillId="2" borderId="27" xfId="0" applyNumberFormat="1" applyFont="1" applyFill="1" applyBorder="1"/>
    <xf numFmtId="44" fontId="9" fillId="0" borderId="0" xfId="1" applyFont="1" applyBorder="1"/>
    <xf numFmtId="44" fontId="7" fillId="2" borderId="28" xfId="0" applyNumberFormat="1" applyFont="1" applyFill="1" applyBorder="1"/>
    <xf numFmtId="0" fontId="4" fillId="2" borderId="29" xfId="0" applyFont="1" applyFill="1" applyBorder="1"/>
    <xf numFmtId="44" fontId="4" fillId="2" borderId="24" xfId="0" applyNumberFormat="1" applyFont="1" applyFill="1" applyBorder="1"/>
    <xf numFmtId="0" fontId="12" fillId="0" borderId="3" xfId="0" applyFont="1" applyBorder="1" applyAlignment="1">
      <alignment horizontal="center"/>
    </xf>
    <xf numFmtId="0" fontId="13" fillId="0" borderId="0" xfId="0" applyFont="1"/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/>
    </xf>
    <xf numFmtId="44" fontId="6" fillId="0" borderId="7" xfId="1" applyFont="1" applyFill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44" fontId="6" fillId="0" borderId="9" xfId="1" applyFont="1" applyFill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44" fontId="6" fillId="0" borderId="12" xfId="1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44" fontId="6" fillId="0" borderId="7" xfId="1" applyFont="1" applyBorder="1" applyAlignment="1">
      <alignment horizontal="center"/>
    </xf>
    <xf numFmtId="44" fontId="6" fillId="0" borderId="9" xfId="1" applyFont="1" applyBorder="1" applyAlignment="1">
      <alignment horizontal="center"/>
    </xf>
    <xf numFmtId="44" fontId="2" fillId="0" borderId="1" xfId="1" applyFont="1" applyBorder="1" applyAlignment="1">
      <alignment horizontal="center"/>
    </xf>
    <xf numFmtId="44" fontId="2" fillId="0" borderId="9" xfId="1" applyFont="1" applyBorder="1" applyAlignment="1">
      <alignment horizontal="center"/>
    </xf>
    <xf numFmtId="44" fontId="6" fillId="0" borderId="12" xfId="1" applyFont="1" applyBorder="1" applyAlignment="1">
      <alignment horizontal="center"/>
    </xf>
    <xf numFmtId="44" fontId="2" fillId="0" borderId="11" xfId="1" applyFont="1" applyBorder="1" applyAlignment="1">
      <alignment horizontal="center"/>
    </xf>
    <xf numFmtId="44" fontId="2" fillId="0" borderId="12" xfId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3" fillId="0" borderId="3" xfId="0" applyFont="1" applyFill="1" applyBorder="1" applyAlignment="1">
      <alignment horizontal="center"/>
    </xf>
    <xf numFmtId="0" fontId="13" fillId="0" borderId="4" xfId="0" applyFont="1" applyFill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2" fillId="0" borderId="0" xfId="0" applyFont="1" applyAlignment="1">
      <alignment horizontal="left" wrapText="1"/>
    </xf>
    <xf numFmtId="0" fontId="5" fillId="0" borderId="16" xfId="0" applyFont="1" applyBorder="1" applyAlignment="1">
      <alignment horizontal="center" vertical="center" textRotation="255"/>
    </xf>
    <xf numFmtId="0" fontId="5" fillId="0" borderId="17" xfId="0" applyFont="1" applyBorder="1" applyAlignment="1">
      <alignment horizontal="center" vertical="center" textRotation="255"/>
    </xf>
    <xf numFmtId="0" fontId="5" fillId="0" borderId="18" xfId="0" applyFont="1" applyBorder="1" applyAlignment="1">
      <alignment horizontal="center" vertical="center" textRotation="255"/>
    </xf>
    <xf numFmtId="0" fontId="8" fillId="0" borderId="16" xfId="0" applyFont="1" applyBorder="1" applyAlignment="1">
      <alignment horizontal="center" vertical="center" textRotation="255"/>
    </xf>
    <xf numFmtId="0" fontId="8" fillId="0" borderId="17" xfId="0" applyFont="1" applyBorder="1" applyAlignment="1">
      <alignment horizontal="center" vertical="center" textRotation="255"/>
    </xf>
    <xf numFmtId="0" fontId="8" fillId="0" borderId="18" xfId="0" applyFont="1" applyBorder="1" applyAlignment="1">
      <alignment horizontal="center" vertical="center" textRotation="255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5"/>
  <sheetViews>
    <sheetView showGridLines="0" tabSelected="1" zoomScaleNormal="100" workbookViewId="0">
      <selection activeCell="K3" sqref="K3"/>
    </sheetView>
  </sheetViews>
  <sheetFormatPr baseColWidth="10" defaultRowHeight="16.5" x14ac:dyDescent="0.3"/>
  <cols>
    <col min="1" max="1" width="6.5703125" style="1" bestFit="1" customWidth="1"/>
    <col min="2" max="2" width="18" style="1" bestFit="1" customWidth="1"/>
    <col min="3" max="3" width="23.42578125" style="1" bestFit="1" customWidth="1"/>
    <col min="4" max="16384" width="11.42578125" style="1"/>
  </cols>
  <sheetData>
    <row r="1" spans="1:10" ht="33.75" x14ac:dyDescent="0.5">
      <c r="A1" s="51" t="s">
        <v>72</v>
      </c>
      <c r="B1" s="51"/>
      <c r="C1" s="51"/>
      <c r="D1" s="51"/>
      <c r="E1" s="51"/>
      <c r="F1" s="51"/>
      <c r="G1" s="51"/>
      <c r="H1" s="51"/>
      <c r="I1" s="51"/>
      <c r="J1" s="51"/>
    </row>
    <row r="2" spans="1:10" ht="30" x14ac:dyDescent="0.4">
      <c r="A2" s="52" t="s">
        <v>73</v>
      </c>
      <c r="B2" s="52"/>
      <c r="C2" s="52"/>
      <c r="D2" s="52"/>
      <c r="E2" s="52"/>
      <c r="F2" s="52"/>
      <c r="G2" s="52"/>
      <c r="H2" s="52"/>
      <c r="I2" s="52"/>
      <c r="J2" s="52"/>
    </row>
    <row r="3" spans="1:10" ht="17.25" thickBot="1" x14ac:dyDescent="0.35"/>
    <row r="4" spans="1:10" s="24" customFormat="1" ht="21" thickBot="1" x14ac:dyDescent="0.35">
      <c r="A4" s="55" t="s">
        <v>74</v>
      </c>
      <c r="B4" s="56"/>
      <c r="C4" s="57"/>
      <c r="D4" s="57"/>
      <c r="E4" s="57"/>
      <c r="F4" s="57"/>
      <c r="G4" s="57"/>
      <c r="H4" s="23" t="s">
        <v>75</v>
      </c>
      <c r="I4" s="53" t="s">
        <v>100</v>
      </c>
      <c r="J4" s="54"/>
    </row>
    <row r="6" spans="1:10" x14ac:dyDescent="0.3">
      <c r="A6" s="1" t="s">
        <v>99</v>
      </c>
    </row>
    <row r="7" spans="1:10" ht="33" customHeight="1" x14ac:dyDescent="0.3">
      <c r="A7" s="58" t="s">
        <v>98</v>
      </c>
      <c r="B7" s="58"/>
      <c r="C7" s="58"/>
      <c r="D7" s="58"/>
      <c r="E7" s="58"/>
      <c r="F7" s="58"/>
      <c r="G7" s="58"/>
      <c r="H7" s="58"/>
      <c r="I7" s="58"/>
      <c r="J7" s="58"/>
    </row>
    <row r="8" spans="1:10" ht="17.25" thickBot="1" x14ac:dyDescent="0.35"/>
    <row r="9" spans="1:10" ht="17.25" thickBot="1" x14ac:dyDescent="0.35">
      <c r="A9" s="2" t="s">
        <v>40</v>
      </c>
      <c r="B9" s="3" t="s">
        <v>88</v>
      </c>
      <c r="C9" s="4" t="s">
        <v>41</v>
      </c>
      <c r="D9" s="25" t="s">
        <v>76</v>
      </c>
      <c r="E9" s="26" t="s">
        <v>77</v>
      </c>
      <c r="F9" s="27" t="s">
        <v>78</v>
      </c>
      <c r="G9" s="28" t="s">
        <v>82</v>
      </c>
      <c r="H9" s="28" t="s">
        <v>79</v>
      </c>
      <c r="I9" s="29" t="s">
        <v>80</v>
      </c>
      <c r="J9" s="5" t="s">
        <v>81</v>
      </c>
    </row>
    <row r="10" spans="1:10" x14ac:dyDescent="0.3">
      <c r="A10" s="31"/>
      <c r="B10" s="6" t="s">
        <v>7</v>
      </c>
      <c r="C10" s="7" t="s">
        <v>0</v>
      </c>
      <c r="D10" s="30" t="s">
        <v>1</v>
      </c>
      <c r="E10" s="31">
        <v>14</v>
      </c>
      <c r="F10" s="32">
        <v>2</v>
      </c>
      <c r="G10" s="30" t="s">
        <v>95</v>
      </c>
      <c r="H10" s="30" t="s">
        <v>96</v>
      </c>
      <c r="I10" s="33"/>
      <c r="J10" s="8">
        <f>F10*E10</f>
        <v>28</v>
      </c>
    </row>
    <row r="11" spans="1:10" ht="17.25" thickBot="1" x14ac:dyDescent="0.35"/>
    <row r="12" spans="1:10" ht="17.25" thickBot="1" x14ac:dyDescent="0.35">
      <c r="A12" s="2" t="s">
        <v>40</v>
      </c>
      <c r="B12" s="3" t="s">
        <v>88</v>
      </c>
      <c r="C12" s="4" t="s">
        <v>41</v>
      </c>
      <c r="D12" s="25" t="s">
        <v>76</v>
      </c>
      <c r="E12" s="26" t="s">
        <v>77</v>
      </c>
      <c r="F12" s="27" t="s">
        <v>78</v>
      </c>
      <c r="G12" s="28" t="s">
        <v>82</v>
      </c>
      <c r="H12" s="28" t="s">
        <v>79</v>
      </c>
      <c r="I12" s="29" t="s">
        <v>80</v>
      </c>
      <c r="J12" s="5" t="s">
        <v>81</v>
      </c>
    </row>
    <row r="13" spans="1:10" x14ac:dyDescent="0.3">
      <c r="A13" s="59" t="s">
        <v>83</v>
      </c>
      <c r="B13" s="6" t="s">
        <v>7</v>
      </c>
      <c r="C13" s="7" t="s">
        <v>0</v>
      </c>
      <c r="D13" s="30" t="s">
        <v>1</v>
      </c>
      <c r="E13" s="31">
        <v>14</v>
      </c>
      <c r="F13" s="32"/>
      <c r="G13" s="30"/>
      <c r="H13" s="30"/>
      <c r="I13" s="33"/>
      <c r="J13" s="8">
        <f>F13*E13</f>
        <v>0</v>
      </c>
    </row>
    <row r="14" spans="1:10" x14ac:dyDescent="0.3">
      <c r="A14" s="60"/>
      <c r="B14" s="9" t="s">
        <v>15</v>
      </c>
      <c r="C14" s="10" t="s">
        <v>0</v>
      </c>
      <c r="D14" s="34" t="s">
        <v>17</v>
      </c>
      <c r="E14" s="35">
        <v>26</v>
      </c>
      <c r="F14" s="36"/>
      <c r="G14" s="34"/>
      <c r="H14" s="34"/>
      <c r="I14" s="37"/>
      <c r="J14" s="11">
        <f t="shared" ref="J14:J47" si="0">F14*E14</f>
        <v>0</v>
      </c>
    </row>
    <row r="15" spans="1:10" x14ac:dyDescent="0.3">
      <c r="A15" s="60"/>
      <c r="B15" s="9" t="s">
        <v>15</v>
      </c>
      <c r="C15" s="10" t="s">
        <v>18</v>
      </c>
      <c r="D15" s="34" t="s">
        <v>20</v>
      </c>
      <c r="E15" s="35">
        <v>36</v>
      </c>
      <c r="F15" s="36"/>
      <c r="G15" s="34"/>
      <c r="H15" s="34"/>
      <c r="I15" s="37"/>
      <c r="J15" s="11">
        <f t="shared" si="0"/>
        <v>0</v>
      </c>
    </row>
    <row r="16" spans="1:10" x14ac:dyDescent="0.3">
      <c r="A16" s="60"/>
      <c r="B16" s="9" t="s">
        <v>15</v>
      </c>
      <c r="C16" s="10" t="s">
        <v>5</v>
      </c>
      <c r="D16" s="34" t="s">
        <v>22</v>
      </c>
      <c r="E16" s="35">
        <v>37</v>
      </c>
      <c r="F16" s="36"/>
      <c r="G16" s="34"/>
      <c r="H16" s="34"/>
      <c r="I16" s="37"/>
      <c r="J16" s="11">
        <f t="shared" si="0"/>
        <v>0</v>
      </c>
    </row>
    <row r="17" spans="1:10" x14ac:dyDescent="0.3">
      <c r="A17" s="60"/>
      <c r="B17" s="9" t="s">
        <v>15</v>
      </c>
      <c r="C17" s="10" t="s">
        <v>25</v>
      </c>
      <c r="D17" s="34" t="s">
        <v>26</v>
      </c>
      <c r="E17" s="35">
        <v>27</v>
      </c>
      <c r="F17" s="36"/>
      <c r="G17" s="34"/>
      <c r="H17" s="34"/>
      <c r="I17" s="37"/>
      <c r="J17" s="11">
        <f t="shared" si="0"/>
        <v>0</v>
      </c>
    </row>
    <row r="18" spans="1:10" x14ac:dyDescent="0.3">
      <c r="A18" s="60"/>
      <c r="B18" s="9" t="s">
        <v>15</v>
      </c>
      <c r="C18" s="10" t="s">
        <v>27</v>
      </c>
      <c r="D18" s="34" t="s">
        <v>29</v>
      </c>
      <c r="E18" s="35">
        <v>40</v>
      </c>
      <c r="F18" s="36"/>
      <c r="G18" s="34"/>
      <c r="H18" s="34"/>
      <c r="I18" s="37"/>
      <c r="J18" s="11">
        <f t="shared" si="0"/>
        <v>0</v>
      </c>
    </row>
    <row r="19" spans="1:10" x14ac:dyDescent="0.3">
      <c r="A19" s="60"/>
      <c r="B19" s="9" t="s">
        <v>36</v>
      </c>
      <c r="C19" s="10" t="s">
        <v>38</v>
      </c>
      <c r="D19" s="34" t="s">
        <v>70</v>
      </c>
      <c r="E19" s="35">
        <v>18</v>
      </c>
      <c r="F19" s="36"/>
      <c r="G19" s="34"/>
      <c r="H19" s="34"/>
      <c r="I19" s="37"/>
      <c r="J19" s="11">
        <f t="shared" si="0"/>
        <v>0</v>
      </c>
    </row>
    <row r="20" spans="1:10" x14ac:dyDescent="0.3">
      <c r="A20" s="60"/>
      <c r="B20" s="9" t="s">
        <v>36</v>
      </c>
      <c r="C20" s="10" t="s">
        <v>30</v>
      </c>
      <c r="D20" s="34" t="s">
        <v>39</v>
      </c>
      <c r="E20" s="35">
        <v>19</v>
      </c>
      <c r="F20" s="36"/>
      <c r="G20" s="34"/>
      <c r="H20" s="34"/>
      <c r="I20" s="37"/>
      <c r="J20" s="11">
        <f t="shared" si="0"/>
        <v>0</v>
      </c>
    </row>
    <row r="21" spans="1:10" ht="17.25" thickBot="1" x14ac:dyDescent="0.35">
      <c r="A21" s="61"/>
      <c r="B21" s="12" t="s">
        <v>36</v>
      </c>
      <c r="C21" s="13" t="s">
        <v>37</v>
      </c>
      <c r="D21" s="38" t="s">
        <v>42</v>
      </c>
      <c r="E21" s="39">
        <v>31</v>
      </c>
      <c r="F21" s="40"/>
      <c r="G21" s="38"/>
      <c r="H21" s="38"/>
      <c r="I21" s="41"/>
      <c r="J21" s="14">
        <f t="shared" si="0"/>
        <v>0</v>
      </c>
    </row>
    <row r="22" spans="1:10" x14ac:dyDescent="0.3">
      <c r="A22" s="59" t="s">
        <v>84</v>
      </c>
      <c r="B22" s="6" t="s">
        <v>7</v>
      </c>
      <c r="C22" s="7" t="s">
        <v>2</v>
      </c>
      <c r="D22" s="30" t="s">
        <v>3</v>
      </c>
      <c r="E22" s="31">
        <v>23</v>
      </c>
      <c r="F22" s="32"/>
      <c r="G22" s="30"/>
      <c r="H22" s="30"/>
      <c r="I22" s="33"/>
      <c r="J22" s="8">
        <f t="shared" si="0"/>
        <v>0</v>
      </c>
    </row>
    <row r="23" spans="1:10" x14ac:dyDescent="0.3">
      <c r="A23" s="60"/>
      <c r="B23" s="9" t="s">
        <v>7</v>
      </c>
      <c r="C23" s="10" t="s">
        <v>5</v>
      </c>
      <c r="D23" s="34" t="s">
        <v>6</v>
      </c>
      <c r="E23" s="35">
        <v>26</v>
      </c>
      <c r="F23" s="36"/>
      <c r="G23" s="34"/>
      <c r="H23" s="34"/>
      <c r="I23" s="37"/>
      <c r="J23" s="11">
        <f t="shared" si="0"/>
        <v>0</v>
      </c>
    </row>
    <row r="24" spans="1:10" x14ac:dyDescent="0.3">
      <c r="A24" s="60"/>
      <c r="B24" s="9" t="s">
        <v>7</v>
      </c>
      <c r="C24" s="10" t="s">
        <v>8</v>
      </c>
      <c r="D24" s="34" t="s">
        <v>9</v>
      </c>
      <c r="E24" s="35">
        <v>33</v>
      </c>
      <c r="F24" s="36"/>
      <c r="G24" s="34"/>
      <c r="H24" s="34"/>
      <c r="I24" s="37"/>
      <c r="J24" s="11">
        <f t="shared" si="0"/>
        <v>0</v>
      </c>
    </row>
    <row r="25" spans="1:10" x14ac:dyDescent="0.3">
      <c r="A25" s="60"/>
      <c r="B25" s="9" t="s">
        <v>10</v>
      </c>
      <c r="C25" s="10" t="s">
        <v>8</v>
      </c>
      <c r="D25" s="34" t="s">
        <v>11</v>
      </c>
      <c r="E25" s="35">
        <v>30</v>
      </c>
      <c r="F25" s="36"/>
      <c r="G25" s="34"/>
      <c r="H25" s="34"/>
      <c r="I25" s="37"/>
      <c r="J25" s="11">
        <f t="shared" si="0"/>
        <v>0</v>
      </c>
    </row>
    <row r="26" spans="1:10" x14ac:dyDescent="0.3">
      <c r="A26" s="60"/>
      <c r="B26" s="9" t="s">
        <v>12</v>
      </c>
      <c r="C26" s="10" t="s">
        <v>13</v>
      </c>
      <c r="D26" s="34" t="s">
        <v>14</v>
      </c>
      <c r="E26" s="35">
        <v>26</v>
      </c>
      <c r="F26" s="36"/>
      <c r="G26" s="34"/>
      <c r="H26" s="34"/>
      <c r="I26" s="37"/>
      <c r="J26" s="11">
        <f t="shared" si="0"/>
        <v>0</v>
      </c>
    </row>
    <row r="27" spans="1:10" x14ac:dyDescent="0.3">
      <c r="A27" s="60"/>
      <c r="B27" s="9" t="s">
        <v>45</v>
      </c>
      <c r="C27" s="10" t="s">
        <v>44</v>
      </c>
      <c r="D27" s="34" t="s">
        <v>43</v>
      </c>
      <c r="E27" s="35">
        <v>38</v>
      </c>
      <c r="F27" s="36"/>
      <c r="G27" s="34"/>
      <c r="H27" s="34"/>
      <c r="I27" s="37"/>
      <c r="J27" s="11">
        <f t="shared" si="0"/>
        <v>0</v>
      </c>
    </row>
    <row r="28" spans="1:10" x14ac:dyDescent="0.3">
      <c r="A28" s="60"/>
      <c r="B28" s="9" t="s">
        <v>46</v>
      </c>
      <c r="C28" s="10" t="s">
        <v>47</v>
      </c>
      <c r="D28" s="34" t="s">
        <v>48</v>
      </c>
      <c r="E28" s="35">
        <v>80</v>
      </c>
      <c r="F28" s="36"/>
      <c r="G28" s="34"/>
      <c r="H28" s="34"/>
      <c r="I28" s="37"/>
      <c r="J28" s="11">
        <f t="shared" si="0"/>
        <v>0</v>
      </c>
    </row>
    <row r="29" spans="1:10" x14ac:dyDescent="0.3">
      <c r="A29" s="60"/>
      <c r="B29" s="9" t="s">
        <v>49</v>
      </c>
      <c r="C29" s="10" t="s">
        <v>50</v>
      </c>
      <c r="D29" s="34" t="s">
        <v>51</v>
      </c>
      <c r="E29" s="35">
        <v>27</v>
      </c>
      <c r="F29" s="36"/>
      <c r="G29" s="34"/>
      <c r="H29" s="34"/>
      <c r="I29" s="37"/>
      <c r="J29" s="11">
        <f t="shared" si="0"/>
        <v>0</v>
      </c>
    </row>
    <row r="30" spans="1:10" ht="17.25" thickBot="1" x14ac:dyDescent="0.35">
      <c r="A30" s="61"/>
      <c r="B30" s="12" t="s">
        <v>52</v>
      </c>
      <c r="C30" s="13" t="s">
        <v>53</v>
      </c>
      <c r="D30" s="38" t="s">
        <v>54</v>
      </c>
      <c r="E30" s="39">
        <v>71</v>
      </c>
      <c r="F30" s="40"/>
      <c r="G30" s="38"/>
      <c r="H30" s="38"/>
      <c r="I30" s="41"/>
      <c r="J30" s="14">
        <f t="shared" si="0"/>
        <v>0</v>
      </c>
    </row>
    <row r="31" spans="1:10" x14ac:dyDescent="0.3">
      <c r="A31" s="59" t="s">
        <v>85</v>
      </c>
      <c r="B31" s="6" t="s">
        <v>7</v>
      </c>
      <c r="C31" s="7" t="s">
        <v>0</v>
      </c>
      <c r="D31" s="30" t="s">
        <v>4</v>
      </c>
      <c r="E31" s="31">
        <v>14</v>
      </c>
      <c r="F31" s="32"/>
      <c r="G31" s="30"/>
      <c r="H31" s="30"/>
      <c r="I31" s="33"/>
      <c r="J31" s="15">
        <f t="shared" si="0"/>
        <v>0</v>
      </c>
    </row>
    <row r="32" spans="1:10" x14ac:dyDescent="0.3">
      <c r="A32" s="60"/>
      <c r="B32" s="9" t="s">
        <v>15</v>
      </c>
      <c r="C32" s="10" t="s">
        <v>0</v>
      </c>
      <c r="D32" s="34" t="s">
        <v>16</v>
      </c>
      <c r="E32" s="35">
        <v>26</v>
      </c>
      <c r="F32" s="36"/>
      <c r="G32" s="34"/>
      <c r="H32" s="34"/>
      <c r="I32" s="37"/>
      <c r="J32" s="11">
        <f t="shared" si="0"/>
        <v>0</v>
      </c>
    </row>
    <row r="33" spans="1:11" x14ac:dyDescent="0.3">
      <c r="A33" s="60"/>
      <c r="B33" s="9" t="s">
        <v>15</v>
      </c>
      <c r="C33" s="10" t="s">
        <v>18</v>
      </c>
      <c r="D33" s="34" t="s">
        <v>19</v>
      </c>
      <c r="E33" s="35">
        <v>36</v>
      </c>
      <c r="F33" s="36"/>
      <c r="G33" s="34"/>
      <c r="H33" s="34"/>
      <c r="I33" s="37"/>
      <c r="J33" s="11">
        <f t="shared" si="0"/>
        <v>0</v>
      </c>
    </row>
    <row r="34" spans="1:11" x14ac:dyDescent="0.3">
      <c r="A34" s="60"/>
      <c r="B34" s="9" t="s">
        <v>15</v>
      </c>
      <c r="C34" s="10" t="s">
        <v>5</v>
      </c>
      <c r="D34" s="34" t="s">
        <v>21</v>
      </c>
      <c r="E34" s="35">
        <v>37</v>
      </c>
      <c r="F34" s="36"/>
      <c r="G34" s="34"/>
      <c r="H34" s="34"/>
      <c r="I34" s="37"/>
      <c r="J34" s="11">
        <f t="shared" si="0"/>
        <v>0</v>
      </c>
    </row>
    <row r="35" spans="1:11" x14ac:dyDescent="0.3">
      <c r="A35" s="60"/>
      <c r="B35" s="9" t="s">
        <v>15</v>
      </c>
      <c r="C35" s="10" t="s">
        <v>23</v>
      </c>
      <c r="D35" s="34" t="s">
        <v>24</v>
      </c>
      <c r="E35" s="35">
        <v>24.5</v>
      </c>
      <c r="F35" s="36"/>
      <c r="G35" s="34"/>
      <c r="H35" s="34"/>
      <c r="I35" s="37"/>
      <c r="J35" s="11">
        <f t="shared" si="0"/>
        <v>0</v>
      </c>
    </row>
    <row r="36" spans="1:11" x14ac:dyDescent="0.3">
      <c r="A36" s="60"/>
      <c r="B36" s="9" t="s">
        <v>15</v>
      </c>
      <c r="C36" s="10" t="s">
        <v>27</v>
      </c>
      <c r="D36" s="34" t="s">
        <v>28</v>
      </c>
      <c r="E36" s="35">
        <v>40</v>
      </c>
      <c r="F36" s="36"/>
      <c r="G36" s="34"/>
      <c r="H36" s="34"/>
      <c r="I36" s="37"/>
      <c r="J36" s="11">
        <f t="shared" si="0"/>
        <v>0</v>
      </c>
    </row>
    <row r="37" spans="1:11" x14ac:dyDescent="0.3">
      <c r="A37" s="60"/>
      <c r="B37" s="9" t="s">
        <v>33</v>
      </c>
      <c r="C37" s="10" t="s">
        <v>30</v>
      </c>
      <c r="D37" s="34" t="s">
        <v>31</v>
      </c>
      <c r="E37" s="35">
        <v>22</v>
      </c>
      <c r="F37" s="36"/>
      <c r="G37" s="34"/>
      <c r="H37" s="34"/>
      <c r="I37" s="37"/>
      <c r="J37" s="11">
        <f t="shared" si="0"/>
        <v>0</v>
      </c>
    </row>
    <row r="38" spans="1:11" x14ac:dyDescent="0.3">
      <c r="A38" s="60"/>
      <c r="B38" s="9" t="s">
        <v>33</v>
      </c>
      <c r="C38" s="10" t="s">
        <v>37</v>
      </c>
      <c r="D38" s="34" t="s">
        <v>32</v>
      </c>
      <c r="E38" s="35">
        <v>31</v>
      </c>
      <c r="F38" s="36"/>
      <c r="G38" s="34"/>
      <c r="H38" s="34"/>
      <c r="I38" s="37"/>
      <c r="J38" s="11">
        <f t="shared" si="0"/>
        <v>0</v>
      </c>
    </row>
    <row r="39" spans="1:11" ht="17.25" thickBot="1" x14ac:dyDescent="0.35">
      <c r="A39" s="61"/>
      <c r="B39" s="12" t="s">
        <v>36</v>
      </c>
      <c r="C39" s="13" t="s">
        <v>34</v>
      </c>
      <c r="D39" s="38" t="s">
        <v>35</v>
      </c>
      <c r="E39" s="39">
        <v>21</v>
      </c>
      <c r="F39" s="40"/>
      <c r="G39" s="38"/>
      <c r="H39" s="38"/>
      <c r="I39" s="41"/>
      <c r="J39" s="16">
        <f t="shared" si="0"/>
        <v>0</v>
      </c>
    </row>
    <row r="40" spans="1:11" ht="15" customHeight="1" x14ac:dyDescent="0.3">
      <c r="A40" s="62" t="s">
        <v>86</v>
      </c>
      <c r="B40" s="6" t="s">
        <v>58</v>
      </c>
      <c r="C40" s="7" t="s">
        <v>56</v>
      </c>
      <c r="D40" s="30" t="s">
        <v>57</v>
      </c>
      <c r="E40" s="42">
        <v>20</v>
      </c>
      <c r="F40" s="32"/>
      <c r="G40" s="65" t="s">
        <v>89</v>
      </c>
      <c r="H40" s="65"/>
      <c r="I40" s="66"/>
      <c r="J40" s="17">
        <f t="shared" si="0"/>
        <v>0</v>
      </c>
    </row>
    <row r="41" spans="1:11" x14ac:dyDescent="0.3">
      <c r="A41" s="63"/>
      <c r="B41" s="9" t="s">
        <v>59</v>
      </c>
      <c r="C41" s="10" t="s">
        <v>55</v>
      </c>
      <c r="D41" s="34" t="s">
        <v>60</v>
      </c>
      <c r="E41" s="43">
        <v>35</v>
      </c>
      <c r="F41" s="36"/>
      <c r="G41" s="49" t="s">
        <v>89</v>
      </c>
      <c r="H41" s="49"/>
      <c r="I41" s="50"/>
      <c r="J41" s="18">
        <f t="shared" si="0"/>
        <v>0</v>
      </c>
    </row>
    <row r="42" spans="1:11" x14ac:dyDescent="0.3">
      <c r="A42" s="63"/>
      <c r="B42" s="9" t="s">
        <v>59</v>
      </c>
      <c r="C42" s="10" t="s">
        <v>55</v>
      </c>
      <c r="D42" s="34" t="s">
        <v>71</v>
      </c>
      <c r="E42" s="43">
        <v>40</v>
      </c>
      <c r="F42" s="36"/>
      <c r="G42" s="49" t="s">
        <v>89</v>
      </c>
      <c r="H42" s="49"/>
      <c r="I42" s="50"/>
      <c r="J42" s="18">
        <f t="shared" si="0"/>
        <v>0</v>
      </c>
    </row>
    <row r="43" spans="1:11" x14ac:dyDescent="0.3">
      <c r="A43" s="63"/>
      <c r="B43" s="9" t="s">
        <v>61</v>
      </c>
      <c r="C43" s="10" t="s">
        <v>62</v>
      </c>
      <c r="D43" s="34" t="s">
        <v>63</v>
      </c>
      <c r="E43" s="43">
        <v>7</v>
      </c>
      <c r="F43" s="36"/>
      <c r="G43" s="49" t="s">
        <v>89</v>
      </c>
      <c r="H43" s="49"/>
      <c r="I43" s="50"/>
      <c r="J43" s="18">
        <f t="shared" si="0"/>
        <v>0</v>
      </c>
      <c r="K43" s="19"/>
    </row>
    <row r="44" spans="1:11" x14ac:dyDescent="0.3">
      <c r="A44" s="63"/>
      <c r="B44" s="9" t="s">
        <v>61</v>
      </c>
      <c r="C44" s="10" t="s">
        <v>64</v>
      </c>
      <c r="D44" s="34" t="s">
        <v>65</v>
      </c>
      <c r="E44" s="43">
        <v>7</v>
      </c>
      <c r="F44" s="36"/>
      <c r="G44" s="49" t="s">
        <v>89</v>
      </c>
      <c r="H44" s="49"/>
      <c r="I44" s="50"/>
      <c r="J44" s="18">
        <f t="shared" si="0"/>
        <v>0</v>
      </c>
      <c r="K44" s="19"/>
    </row>
    <row r="45" spans="1:11" x14ac:dyDescent="0.3">
      <c r="A45" s="63"/>
      <c r="B45" s="9" t="s">
        <v>61</v>
      </c>
      <c r="C45" s="10" t="s">
        <v>66</v>
      </c>
      <c r="D45" s="34" t="s">
        <v>67</v>
      </c>
      <c r="E45" s="43">
        <v>12</v>
      </c>
      <c r="F45" s="36"/>
      <c r="G45" s="49" t="s">
        <v>89</v>
      </c>
      <c r="H45" s="49"/>
      <c r="I45" s="50"/>
      <c r="J45" s="18">
        <f t="shared" si="0"/>
        <v>0</v>
      </c>
      <c r="K45" s="19"/>
    </row>
    <row r="46" spans="1:11" x14ac:dyDescent="0.3">
      <c r="A46" s="63"/>
      <c r="B46" s="9" t="s">
        <v>61</v>
      </c>
      <c r="C46" s="10" t="s">
        <v>91</v>
      </c>
      <c r="D46" s="34" t="s">
        <v>68</v>
      </c>
      <c r="E46" s="43">
        <v>7</v>
      </c>
      <c r="F46" s="36"/>
      <c r="G46" s="44"/>
      <c r="H46" s="44"/>
      <c r="I46" s="45"/>
      <c r="J46" s="18">
        <f t="shared" si="0"/>
        <v>0</v>
      </c>
      <c r="K46" s="19"/>
    </row>
    <row r="47" spans="1:11" ht="17.25" thickBot="1" x14ac:dyDescent="0.35">
      <c r="A47" s="64"/>
      <c r="B47" s="12" t="s">
        <v>61</v>
      </c>
      <c r="C47" s="13" t="s">
        <v>90</v>
      </c>
      <c r="D47" s="38" t="s">
        <v>69</v>
      </c>
      <c r="E47" s="46">
        <v>7</v>
      </c>
      <c r="F47" s="40"/>
      <c r="G47" s="47"/>
      <c r="H47" s="47"/>
      <c r="I47" s="48"/>
      <c r="J47" s="20">
        <f t="shared" si="0"/>
        <v>0</v>
      </c>
      <c r="K47" s="19"/>
    </row>
    <row r="48" spans="1:11" ht="17.25" thickBot="1" x14ac:dyDescent="0.35">
      <c r="A48" s="1" t="s">
        <v>97</v>
      </c>
      <c r="I48" s="21" t="s">
        <v>87</v>
      </c>
      <c r="J48" s="22">
        <f>SUM(J13:J47)</f>
        <v>0</v>
      </c>
    </row>
    <row r="50" spans="1:3" x14ac:dyDescent="0.3">
      <c r="A50" s="1" t="s">
        <v>92</v>
      </c>
    </row>
    <row r="52" spans="1:3" x14ac:dyDescent="0.3">
      <c r="A52" s="10"/>
      <c r="B52" s="10" t="s">
        <v>94</v>
      </c>
      <c r="C52" s="10" t="s">
        <v>93</v>
      </c>
    </row>
    <row r="53" spans="1:3" x14ac:dyDescent="0.3">
      <c r="A53" s="10">
        <v>1</v>
      </c>
      <c r="B53" s="10"/>
      <c r="C53" s="10"/>
    </row>
    <row r="54" spans="1:3" x14ac:dyDescent="0.3">
      <c r="A54" s="10">
        <v>2</v>
      </c>
      <c r="B54" s="10"/>
      <c r="C54" s="10"/>
    </row>
    <row r="55" spans="1:3" x14ac:dyDescent="0.3">
      <c r="A55" s="10">
        <v>3</v>
      </c>
      <c r="B55" s="10"/>
      <c r="C55" s="10"/>
    </row>
  </sheetData>
  <mergeCells count="16">
    <mergeCell ref="G44:I44"/>
    <mergeCell ref="G45:I45"/>
    <mergeCell ref="A1:J1"/>
    <mergeCell ref="A2:J2"/>
    <mergeCell ref="I4:J4"/>
    <mergeCell ref="A4:B4"/>
    <mergeCell ref="C4:G4"/>
    <mergeCell ref="A7:J7"/>
    <mergeCell ref="A13:A21"/>
    <mergeCell ref="A22:A30"/>
    <mergeCell ref="A31:A39"/>
    <mergeCell ref="A40:A47"/>
    <mergeCell ref="G40:I40"/>
    <mergeCell ref="G41:I41"/>
    <mergeCell ref="G42:I42"/>
    <mergeCell ref="G43:I43"/>
  </mergeCells>
  <dataValidations count="13">
    <dataValidation type="list" allowBlank="1" showInputMessage="1" showErrorMessage="1" sqref="I4">
      <formula1>"Allonnes,Beaufort,Doué,Montreuil-Bellay,Saumur,Vihiers"</formula1>
    </dataValidation>
    <dataValidation type="list" allowBlank="1" showInputMessage="1" showErrorMessage="1" sqref="G14:I17">
      <formula1>"2XS,XS,S,M,L,XL"</formula1>
    </dataValidation>
    <dataValidation type="list" allowBlank="1" showInputMessage="1" showErrorMessage="1" sqref="G18:I18 G36:I36">
      <formula1>"S,M,L,XL"</formula1>
    </dataValidation>
    <dataValidation type="list" allowBlank="1" showInputMessage="1" showErrorMessage="1" sqref="G32:I35">
      <formula1>"4XS,3XS,2XS,XS,S,M,L,XL,2XL,3XL"</formula1>
    </dataValidation>
    <dataValidation type="list" allowBlank="1" showInputMessage="1" showErrorMessage="1" sqref="G37:I38 G19:I21">
      <formula1>"4XS,3XS,2XS,XS,S,M,L,XL,2XL"</formula1>
    </dataValidation>
    <dataValidation type="list" allowBlank="1" showInputMessage="1" showErrorMessage="1" sqref="G27:I29">
      <formula1>"S,M,L,XL,2XL"</formula1>
    </dataValidation>
    <dataValidation type="list" allowBlank="1" showInputMessage="1" showErrorMessage="1" sqref="G39:I39">
      <formula1>"4XS,3XS,2XS,XS,S,M,L,XL"</formula1>
    </dataValidation>
    <dataValidation type="list" allowBlank="1" showInputMessage="1" showErrorMessage="1" sqref="G31:I31 G22:I24">
      <formula1>"6XS,5XS,4XS,3XS,2XS,XS,S,M,L,XL,2XL,3XL,4XL,5XL"</formula1>
    </dataValidation>
    <dataValidation type="list" allowBlank="1" showInputMessage="1" showErrorMessage="1" sqref="G13:I13 G10:I10">
      <formula1>"2XS,XS,S,M,L,XL,2XL"</formula1>
    </dataValidation>
    <dataValidation type="list" allowBlank="1" showInputMessage="1" showErrorMessage="1" sqref="G26:I26">
      <formula1>"6XS,5XS,4XS,3XS,2XS,XS,S,M,L,XL,2XL,3XL"</formula1>
    </dataValidation>
    <dataValidation type="list" allowBlank="1" showInputMessage="1" showErrorMessage="1" sqref="G46:I47">
      <formula1>"25/27,28/32,33/36,37/40,41/44,45/48,49/52"</formula1>
    </dataValidation>
    <dataValidation type="list" allowBlank="1" showInputMessage="1" showErrorMessage="1" sqref="G25:I25">
      <formula1>"5XS,4XS,3XS,2XS,XS,S,M,L,XL,2XL,3XL"</formula1>
    </dataValidation>
    <dataValidation type="list" allowBlank="1" showInputMessage="1" showErrorMessage="1" sqref="G30:I30">
      <formula1>"6XS,5XS,4XS,3XS,2XS,XS,S,M,L,XL,2XL,3XL,4XL"</formula1>
    </dataValidation>
  </dataValidations>
  <pageMargins left="0.7" right="0.7" top="0.75" bottom="0.75" header="0.3" footer="0.3"/>
  <pageSetup paperSize="9" scale="68" orientation="portrait" r:id="rId1"/>
  <headerFooter>
    <oddHeader>&amp;C&amp;G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BON DE COMMANDE</vt:lpstr>
      <vt:lpstr>'BON DE COMMANDE'!Zone_d_impression</vt:lpstr>
    </vt:vector>
  </TitlesOfParts>
  <Company>HP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Famille Boucher</dc:creator>
  <cp:lastModifiedBy>Famille Boucher</cp:lastModifiedBy>
  <cp:lastPrinted>2025-08-25T18:04:20Z</cp:lastPrinted>
  <dcterms:created xsi:type="dcterms:W3CDTF">2025-08-10T15:37:11Z</dcterms:created>
  <dcterms:modified xsi:type="dcterms:W3CDTF">2025-10-17T20:35:33Z</dcterms:modified>
</cp:coreProperties>
</file>